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heckCompatibility="1" autoCompressPictures="0" defaultThemeVersion="124226"/>
  <bookViews>
    <workbookView xWindow="9915" yWindow="60" windowWidth="29040" windowHeight="16440"/>
  </bookViews>
  <sheets>
    <sheet name="Množství, cena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8" i="1"/>
  <c r="L8"/>
  <c r="I8"/>
  <c r="I20"/>
  <c r="L20"/>
  <c r="I36"/>
  <c r="L36"/>
  <c r="I35"/>
  <c r="L35"/>
  <c r="I34"/>
  <c r="L34"/>
  <c r="I33"/>
  <c r="L33"/>
  <c r="I32"/>
  <c r="L32"/>
  <c r="I31"/>
  <c r="L31"/>
  <c r="I30"/>
  <c r="L30"/>
  <c r="I29"/>
  <c r="L29"/>
  <c r="I28"/>
  <c r="L28"/>
  <c r="I27"/>
  <c r="L27"/>
  <c r="I26"/>
  <c r="L26"/>
  <c r="I25"/>
  <c r="L25"/>
  <c r="I24"/>
  <c r="L24"/>
  <c r="I23"/>
  <c r="L23"/>
  <c r="I22"/>
  <c r="L22"/>
  <c r="I21"/>
  <c r="L21"/>
  <c r="I19"/>
  <c r="L19"/>
  <c r="I18"/>
  <c r="L18"/>
  <c r="I17"/>
  <c r="L17"/>
  <c r="I16"/>
  <c r="L16"/>
  <c r="I15"/>
  <c r="L15"/>
  <c r="I14"/>
  <c r="L14"/>
  <c r="I13"/>
  <c r="L13"/>
  <c r="I12"/>
  <c r="L12"/>
  <c r="I11"/>
  <c r="L11"/>
  <c r="I10"/>
  <c r="L10"/>
  <c r="I9"/>
  <c r="L9"/>
</calcChain>
</file>

<file path=xl/sharedStrings.xml><?xml version="1.0" encoding="utf-8"?>
<sst xmlns="http://schemas.openxmlformats.org/spreadsheetml/2006/main" count="101" uniqueCount="73">
  <si>
    <t>-</t>
  </si>
  <si>
    <t>Zboží</t>
  </si>
  <si>
    <t>Cena za 1 kus
v Kč bez DPH
ZAOKROUHLENÁ
NA 2 DESETINNÁ MÍSTA</t>
  </si>
  <si>
    <t>Cena za
požadovaný
počet kusů
v Kč bez DPH*</t>
  </si>
  <si>
    <t>Požadovaný 
počet kusů</t>
  </si>
  <si>
    <t>Měrná jednotka</t>
  </si>
  <si>
    <t>ks</t>
  </si>
  <si>
    <r>
      <t xml:space="preserve">Cena za 1 kus
v Kč bez DPH
</t>
    </r>
    <r>
      <rPr>
        <b/>
        <i/>
        <u/>
        <sz val="11"/>
        <rFont val="Calibri"/>
        <family val="2"/>
        <charset val="238"/>
        <scheme val="minor"/>
      </rPr>
      <t>(doplní účastník)</t>
    </r>
  </si>
  <si>
    <t xml:space="preserve">              Specifikace plnění; Předloha pro zpracování ceny plnění</t>
  </si>
  <si>
    <t xml:space="preserve">* Cena za požadovaný počet kusů jednotlivých položek bude stanovena jako součin hodnoty odpovídající požadovanému počtu kusů příslušné položky a hodnoty odpovídající ceně jedné měrné jednotky příslušné položky. </t>
  </si>
  <si>
    <t>Datalogger</t>
  </si>
  <si>
    <t>Goniometr</t>
  </si>
  <si>
    <t>Detektor radioaktivního záření</t>
  </si>
  <si>
    <t>Wattmetr</t>
  </si>
  <si>
    <t>Čidlo tlaku plynu</t>
  </si>
  <si>
    <t>Čidlo magnetického pole</t>
  </si>
  <si>
    <t>Senzor intenzity osvětlení</t>
  </si>
  <si>
    <t>Bodové teplotní čidlo</t>
  </si>
  <si>
    <t>Ampérmetr</t>
  </si>
  <si>
    <t>Voltmetr</t>
  </si>
  <si>
    <t>Siloměr</t>
  </si>
  <si>
    <t>Čidlo polohy a pohybu</t>
  </si>
  <si>
    <t>Čidlo UVB záření</t>
  </si>
  <si>
    <t>Čidlo UVA záření</t>
  </si>
  <si>
    <t>Spektrofotometr</t>
  </si>
  <si>
    <t>Senzor pro měření emisních spekter</t>
  </si>
  <si>
    <t>Vystřelovač projektilů</t>
  </si>
  <si>
    <t>Polarimetr</t>
  </si>
  <si>
    <t>Plynový chromatograf</t>
  </si>
  <si>
    <t>Čidlo rotačního pohybu</t>
  </si>
  <si>
    <t>Hlukoměr</t>
  </si>
  <si>
    <t>Optická závora</t>
  </si>
  <si>
    <t>Akcelerometr</t>
  </si>
  <si>
    <t>Sonda amonných kationtů</t>
  </si>
  <si>
    <t>Sonda draselných kationtů</t>
  </si>
  <si>
    <t>Sonda dusičnanových aniontů</t>
  </si>
  <si>
    <t>Sonda chloridových aniontů</t>
  </si>
  <si>
    <t>Sonda vápenatých kationtů</t>
  </si>
  <si>
    <t>Systém elektronické laboratoře</t>
  </si>
  <si>
    <t>Celková cena za dodávku systému elektronické laboratoře v Kč bez DPH**
(nabídková cena)</t>
  </si>
  <si>
    <t>** Celková cena za dodávku systému elektronické laboratoře bude stanovena jako součet cen za dodávky požadovaných počtů kusů jednotlivých položek.</t>
  </si>
  <si>
    <t>Číslo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</si>
  <si>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</si>
  <si>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</si>
  <si>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</si>
  <si>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</si>
  <si>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</si>
  <si>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</si>
  <si>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</si>
  <si>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</si>
  <si>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</si>
  <si>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</si>
  <si>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</si>
  <si>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</si>
  <si>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</si>
  <si>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</si>
  <si>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</si>
  <si>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</si>
  <si>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</si>
  <si>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</si>
  <si>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</si>
  <si>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</si>
  <si>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</si>
  <si>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</si>
  <si>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</si>
  <si>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</si>
  <si>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</si>
  <si>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</si>
  <si>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</si>
  <si>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</si>
  <si>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</si>
  <si>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Software pro elektronickou laboratoř</t>
  </si>
  <si>
    <t xml:space="preserve">Příloha č. 4b dokumentace zadávacího řízení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</si>
</sst>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4" fillId="0" borderId="0" xfId="1" applyFont="1" applyAlignment="1" applyProtection="1">
      <alignment vertical="center"/>
    </xf>
    <xf numFmtId="0" fontId="1" fillId="0" borderId="0" xfId="1" applyFont="1" applyAlignment="1" applyProtection="1">
      <alignment vertical="center"/>
    </xf>
    <xf numFmtId="3" fontId="1" fillId="0" borderId="0" xfId="1" applyNumberFormat="1" applyFont="1" applyAlignment="1" applyProtection="1">
      <alignment vertical="center"/>
    </xf>
    <xf numFmtId="0" fontId="0" fillId="0" borderId="1" xfId="0" applyFont="1" applyFill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/>
    </xf>
    <xf numFmtId="0" fontId="2" fillId="3" borderId="1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left" vertical="center" wrapText="1"/>
    </xf>
    <xf numFmtId="0" fontId="6" fillId="2" borderId="4" xfId="1" applyFont="1" applyFill="1" applyBorder="1" applyAlignment="1" applyProtection="1">
      <alignment horizontal="left" vertical="center" wrapText="1"/>
    </xf>
    <xf numFmtId="0" fontId="6" fillId="2" borderId="3" xfId="1" applyFont="1" applyFill="1" applyBorder="1" applyAlignment="1" applyProtection="1">
      <alignment horizontal="left" vertical="center" wrapText="1"/>
    </xf>
    <xf numFmtId="4" fontId="2" fillId="2" borderId="2" xfId="1" applyNumberFormat="1" applyFont="1" applyFill="1" applyBorder="1" applyAlignment="1" applyProtection="1">
      <alignment horizontal="center" vertical="center" wrapText="1"/>
    </xf>
    <xf numFmtId="4" fontId="2" fillId="2" borderId="4" xfId="1" applyNumberFormat="1" applyFont="1" applyFill="1" applyBorder="1" applyAlignment="1" applyProtection="1">
      <alignment horizontal="center" vertical="center" wrapText="1"/>
    </xf>
    <xf numFmtId="4" fontId="2" fillId="2" borderId="3" xfId="1" applyNumberFormat="1" applyFont="1" applyFill="1" applyBorder="1" applyAlignment="1" applyProtection="1">
      <alignment horizontal="center" vertical="center" wrapText="1"/>
    </xf>
    <xf numFmtId="0" fontId="0" fillId="0" borderId="0" xfId="1" applyFont="1" applyAlignment="1" applyProtection="1">
      <alignment horizontal="left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2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 wrapText="1"/>
    </xf>
    <xf numFmtId="2" fontId="6" fillId="3" borderId="1" xfId="1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horizontal="center" vertical="center" wrapText="1"/>
    </xf>
    <xf numFmtId="49" fontId="10" fillId="6" borderId="4" xfId="6" applyNumberFormat="1" applyFont="1" applyFill="1" applyBorder="1" applyAlignment="1" applyProtection="1">
      <alignment horizontal="left" vertical="center"/>
    </xf>
    <xf numFmtId="49" fontId="10" fillId="6" borderId="3" xfId="6" applyNumberFormat="1" applyFont="1" applyFill="1" applyBorder="1" applyAlignment="1" applyProtection="1">
      <alignment horizontal="left" vertical="center"/>
    </xf>
    <xf numFmtId="0" fontId="0" fillId="0" borderId="0" xfId="0" applyProtection="1"/>
    <xf numFmtId="0" fontId="3" fillId="0" borderId="0" xfId="1" applyProtection="1"/>
    <xf numFmtId="0" fontId="0" fillId="0" borderId="1" xfId="0" applyBorder="1" applyAlignment="1" applyProtection="1">
      <alignment horizontal="center"/>
    </xf>
    <xf numFmtId="0" fontId="8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/>
    </xf>
  </cellXfs>
  <cellStyles count="11">
    <cellStyle name="Hypertextový odkaz" xfId="7" builtinId="8" hidden="1"/>
    <cellStyle name="Hypertextový odkaz" xfId="9" builtinId="8" hidden="1"/>
    <cellStyle name="normální" xfId="0" builtinId="0"/>
    <cellStyle name="normální 2" xfId="2"/>
    <cellStyle name="normální 3" xfId="1"/>
    <cellStyle name="Normální 4" xfId="3"/>
    <cellStyle name="Normální 5" xfId="4"/>
    <cellStyle name="Normální 6" xfId="5"/>
    <cellStyle name="Normální 7" xfId="6"/>
    <cellStyle name="Sledovaný hypertextový odkaz" xfId="8" builtinId="9" hidden="1"/>
    <cellStyle name="Sledovaný hypertextový odkaz" xfId="10" builtinId="9" hidde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9"/>
  <sheetViews>
    <sheetView tabSelected="1" view="pageLayout" topLeftCell="A4" zoomScale="60" zoomScaleNormal="70" zoomScalePageLayoutView="60" workbookViewId="0">
      <selection activeCell="F12" sqref="F11:H12"/>
    </sheetView>
  </sheetViews>
  <sheetFormatPr defaultColWidth="3.42578125" defaultRowHeight="15"/>
  <cols>
    <col min="1" max="1" width="6.5703125" style="25" customWidth="1"/>
    <col min="2" max="2" width="100.42578125" style="25" customWidth="1"/>
    <col min="3" max="3" width="13.42578125" style="25" customWidth="1"/>
    <col min="4" max="14" width="7.42578125" style="25" customWidth="1"/>
    <col min="15" max="16384" width="3.42578125" style="25"/>
  </cols>
  <sheetData>
    <row r="1" spans="1:14" ht="18.75">
      <c r="B1" s="18" t="s">
        <v>72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18.75">
      <c r="B2" s="19" t="s">
        <v>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8.75" customHeight="1">
      <c r="B3" s="20" t="s">
        <v>8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ht="12.75" customHeight="1">
      <c r="B4" s="5"/>
      <c r="C4" s="5"/>
      <c r="D4" s="5"/>
      <c r="E4" s="5"/>
      <c r="F4" s="5"/>
      <c r="G4" s="5"/>
      <c r="H4" s="1"/>
      <c r="I4" s="26"/>
      <c r="J4" s="26"/>
      <c r="K4" s="26"/>
    </row>
    <row r="5" spans="1:14" ht="18.75" hidden="1">
      <c r="B5" s="5"/>
      <c r="C5" s="5"/>
      <c r="D5" s="5"/>
      <c r="E5" s="5"/>
      <c r="F5" s="5"/>
      <c r="G5" s="5"/>
      <c r="H5" s="1"/>
      <c r="I5" s="26"/>
      <c r="J5" s="26"/>
      <c r="K5" s="26"/>
    </row>
    <row r="6" spans="1:14" ht="79.5" customHeight="1">
      <c r="A6" s="6" t="s">
        <v>41</v>
      </c>
      <c r="B6" s="6" t="s">
        <v>1</v>
      </c>
      <c r="C6" s="6" t="s">
        <v>5</v>
      </c>
      <c r="D6" s="22" t="s">
        <v>4</v>
      </c>
      <c r="E6" s="22"/>
      <c r="F6" s="21" t="s">
        <v>7</v>
      </c>
      <c r="G6" s="21"/>
      <c r="H6" s="21"/>
      <c r="I6" s="21" t="s">
        <v>2</v>
      </c>
      <c r="J6" s="21"/>
      <c r="K6" s="21"/>
      <c r="L6" s="21" t="s">
        <v>3</v>
      </c>
      <c r="M6" s="21"/>
      <c r="N6" s="21"/>
    </row>
    <row r="7" spans="1:14">
      <c r="A7" s="23" t="s">
        <v>38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4"/>
    </row>
    <row r="8" spans="1:14">
      <c r="A8" s="27" t="s">
        <v>42</v>
      </c>
      <c r="B8" s="28" t="s">
        <v>71</v>
      </c>
      <c r="C8" s="4" t="s">
        <v>6</v>
      </c>
      <c r="D8" s="14">
        <v>1</v>
      </c>
      <c r="E8" s="14"/>
      <c r="F8" s="15">
        <v>0</v>
      </c>
      <c r="G8" s="15"/>
      <c r="H8" s="15"/>
      <c r="I8" s="16">
        <f>ROUND(F8,2)</f>
        <v>0</v>
      </c>
      <c r="J8" s="16"/>
      <c r="K8" s="16"/>
      <c r="L8" s="17">
        <f>D8*I8</f>
        <v>0</v>
      </c>
      <c r="M8" s="17"/>
      <c r="N8" s="17"/>
    </row>
    <row r="9" spans="1:14">
      <c r="A9" s="27" t="s">
        <v>43</v>
      </c>
      <c r="B9" s="28" t="s">
        <v>10</v>
      </c>
      <c r="C9" s="4" t="s">
        <v>6</v>
      </c>
      <c r="D9" s="14">
        <v>9</v>
      </c>
      <c r="E9" s="14"/>
      <c r="F9" s="15">
        <v>0</v>
      </c>
      <c r="G9" s="15"/>
      <c r="H9" s="15"/>
      <c r="I9" s="16">
        <f>ROUND(F9,2)</f>
        <v>0</v>
      </c>
      <c r="J9" s="16"/>
      <c r="K9" s="16"/>
      <c r="L9" s="17">
        <f>D9*I9</f>
        <v>0</v>
      </c>
      <c r="M9" s="17"/>
      <c r="N9" s="17"/>
    </row>
    <row r="10" spans="1:14">
      <c r="A10" s="29" t="s">
        <v>44</v>
      </c>
      <c r="B10" s="28" t="s">
        <v>11</v>
      </c>
      <c r="C10" s="4" t="s">
        <v>6</v>
      </c>
      <c r="D10" s="14">
        <v>1</v>
      </c>
      <c r="E10" s="14"/>
      <c r="F10" s="15">
        <v>0</v>
      </c>
      <c r="G10" s="15"/>
      <c r="H10" s="15"/>
      <c r="I10" s="16">
        <f t="shared" ref="I10:I18" si="0">ROUND(F10,2)</f>
        <v>0</v>
      </c>
      <c r="J10" s="16"/>
      <c r="K10" s="16"/>
      <c r="L10" s="17">
        <f t="shared" ref="L10:L18" si="1">D10*I10</f>
        <v>0</v>
      </c>
      <c r="M10" s="17"/>
      <c r="N10" s="17"/>
    </row>
    <row r="11" spans="1:14">
      <c r="A11" s="29" t="s">
        <v>45</v>
      </c>
      <c r="B11" s="28" t="s">
        <v>12</v>
      </c>
      <c r="C11" s="4" t="s">
        <v>6</v>
      </c>
      <c r="D11" s="14">
        <v>9</v>
      </c>
      <c r="E11" s="14"/>
      <c r="F11" s="15">
        <v>0</v>
      </c>
      <c r="G11" s="15"/>
      <c r="H11" s="15"/>
      <c r="I11" s="16">
        <f t="shared" si="0"/>
        <v>0</v>
      </c>
      <c r="J11" s="16"/>
      <c r="K11" s="16"/>
      <c r="L11" s="17">
        <f t="shared" si="1"/>
        <v>0</v>
      </c>
      <c r="M11" s="17"/>
      <c r="N11" s="17"/>
    </row>
    <row r="12" spans="1:14">
      <c r="A12" s="29" t="s">
        <v>46</v>
      </c>
      <c r="B12" s="28" t="s">
        <v>13</v>
      </c>
      <c r="C12" s="4" t="s">
        <v>6</v>
      </c>
      <c r="D12" s="14">
        <v>1</v>
      </c>
      <c r="E12" s="14"/>
      <c r="F12" s="15">
        <v>0</v>
      </c>
      <c r="G12" s="15"/>
      <c r="H12" s="15"/>
      <c r="I12" s="16">
        <f t="shared" si="0"/>
        <v>0</v>
      </c>
      <c r="J12" s="16"/>
      <c r="K12" s="16"/>
      <c r="L12" s="17">
        <f t="shared" si="1"/>
        <v>0</v>
      </c>
      <c r="M12" s="17"/>
      <c r="N12" s="17"/>
    </row>
    <row r="13" spans="1:14">
      <c r="A13" s="29" t="s">
        <v>47</v>
      </c>
      <c r="B13" s="28" t="s">
        <v>14</v>
      </c>
      <c r="C13" s="4" t="s">
        <v>6</v>
      </c>
      <c r="D13" s="14">
        <v>9</v>
      </c>
      <c r="E13" s="14"/>
      <c r="F13" s="15">
        <v>0</v>
      </c>
      <c r="G13" s="15"/>
      <c r="H13" s="15"/>
      <c r="I13" s="16">
        <f t="shared" si="0"/>
        <v>0</v>
      </c>
      <c r="J13" s="16"/>
      <c r="K13" s="16"/>
      <c r="L13" s="17">
        <f t="shared" si="1"/>
        <v>0</v>
      </c>
      <c r="M13" s="17"/>
      <c r="N13" s="17"/>
    </row>
    <row r="14" spans="1:14">
      <c r="A14" s="29" t="s">
        <v>48</v>
      </c>
      <c r="B14" s="28" t="s">
        <v>15</v>
      </c>
      <c r="C14" s="4" t="s">
        <v>6</v>
      </c>
      <c r="D14" s="14">
        <v>9</v>
      </c>
      <c r="E14" s="14"/>
      <c r="F14" s="15">
        <v>0</v>
      </c>
      <c r="G14" s="15"/>
      <c r="H14" s="15"/>
      <c r="I14" s="16">
        <f t="shared" si="0"/>
        <v>0</v>
      </c>
      <c r="J14" s="16"/>
      <c r="K14" s="16"/>
      <c r="L14" s="17">
        <f t="shared" si="1"/>
        <v>0</v>
      </c>
      <c r="M14" s="17"/>
      <c r="N14" s="17"/>
    </row>
    <row r="15" spans="1:14">
      <c r="A15" s="29" t="s">
        <v>49</v>
      </c>
      <c r="B15" s="28" t="s">
        <v>16</v>
      </c>
      <c r="C15" s="4" t="s">
        <v>6</v>
      </c>
      <c r="D15" s="14">
        <v>9</v>
      </c>
      <c r="E15" s="14"/>
      <c r="F15" s="15">
        <v>0</v>
      </c>
      <c r="G15" s="15"/>
      <c r="H15" s="15"/>
      <c r="I15" s="16">
        <f t="shared" si="0"/>
        <v>0</v>
      </c>
      <c r="J15" s="16"/>
      <c r="K15" s="16"/>
      <c r="L15" s="17">
        <f>D15*I15</f>
        <v>0</v>
      </c>
      <c r="M15" s="17"/>
      <c r="N15" s="17"/>
    </row>
    <row r="16" spans="1:14">
      <c r="A16" s="29" t="s">
        <v>50</v>
      </c>
      <c r="B16" s="28" t="s">
        <v>17</v>
      </c>
      <c r="C16" s="4" t="s">
        <v>6</v>
      </c>
      <c r="D16" s="14">
        <v>9</v>
      </c>
      <c r="E16" s="14"/>
      <c r="F16" s="15">
        <v>0</v>
      </c>
      <c r="G16" s="15"/>
      <c r="H16" s="15"/>
      <c r="I16" s="16">
        <f t="shared" si="0"/>
        <v>0</v>
      </c>
      <c r="J16" s="16"/>
      <c r="K16" s="16"/>
      <c r="L16" s="17">
        <f t="shared" si="1"/>
        <v>0</v>
      </c>
      <c r="M16" s="17"/>
      <c r="N16" s="17"/>
    </row>
    <row r="17" spans="1:14">
      <c r="A17" s="29" t="s">
        <v>51</v>
      </c>
      <c r="B17" s="28" t="s">
        <v>18</v>
      </c>
      <c r="C17" s="4" t="s">
        <v>6</v>
      </c>
      <c r="D17" s="14">
        <v>9</v>
      </c>
      <c r="E17" s="14"/>
      <c r="F17" s="15">
        <v>0</v>
      </c>
      <c r="G17" s="15"/>
      <c r="H17" s="15"/>
      <c r="I17" s="16">
        <f t="shared" si="0"/>
        <v>0</v>
      </c>
      <c r="J17" s="16"/>
      <c r="K17" s="16"/>
      <c r="L17" s="17">
        <f t="shared" si="1"/>
        <v>0</v>
      </c>
      <c r="M17" s="17"/>
      <c r="N17" s="17"/>
    </row>
    <row r="18" spans="1:14">
      <c r="A18" s="29" t="s">
        <v>52</v>
      </c>
      <c r="B18" s="28" t="s">
        <v>19</v>
      </c>
      <c r="C18" s="4" t="s">
        <v>6</v>
      </c>
      <c r="D18" s="14">
        <v>9</v>
      </c>
      <c r="E18" s="14"/>
      <c r="F18" s="15">
        <v>0</v>
      </c>
      <c r="G18" s="15"/>
      <c r="H18" s="15"/>
      <c r="I18" s="16">
        <f t="shared" si="0"/>
        <v>0</v>
      </c>
      <c r="J18" s="16"/>
      <c r="K18" s="16"/>
      <c r="L18" s="17">
        <f t="shared" si="1"/>
        <v>0</v>
      </c>
      <c r="M18" s="17"/>
      <c r="N18" s="17"/>
    </row>
    <row r="19" spans="1:14" ht="15" customHeight="1">
      <c r="A19" s="29" t="s">
        <v>53</v>
      </c>
      <c r="B19" s="28" t="s">
        <v>20</v>
      </c>
      <c r="C19" s="4" t="s">
        <v>6</v>
      </c>
      <c r="D19" s="14">
        <v>9</v>
      </c>
      <c r="E19" s="14"/>
      <c r="F19" s="15">
        <v>0</v>
      </c>
      <c r="G19" s="15"/>
      <c r="H19" s="15"/>
      <c r="I19" s="16">
        <f t="shared" ref="I19:I27" si="2">ROUND(F19,2)</f>
        <v>0</v>
      </c>
      <c r="J19" s="16"/>
      <c r="K19" s="16"/>
      <c r="L19" s="17">
        <f t="shared" ref="L19:L27" si="3">D19*I19</f>
        <v>0</v>
      </c>
      <c r="M19" s="17"/>
      <c r="N19" s="17"/>
    </row>
    <row r="20" spans="1:14" ht="15" customHeight="1">
      <c r="A20" s="29" t="s">
        <v>54</v>
      </c>
      <c r="B20" s="28" t="s">
        <v>21</v>
      </c>
      <c r="C20" s="4" t="s">
        <v>6</v>
      </c>
      <c r="D20" s="14">
        <v>9</v>
      </c>
      <c r="E20" s="14"/>
      <c r="F20" s="15">
        <v>0</v>
      </c>
      <c r="G20" s="15"/>
      <c r="H20" s="15"/>
      <c r="I20" s="16">
        <f>ROUND(F20,2)</f>
        <v>0</v>
      </c>
      <c r="J20" s="16"/>
      <c r="K20" s="16"/>
      <c r="L20" s="17">
        <f>D20*I20</f>
        <v>0</v>
      </c>
      <c r="M20" s="17"/>
      <c r="N20" s="17"/>
    </row>
    <row r="21" spans="1:14">
      <c r="A21" s="29" t="s">
        <v>55</v>
      </c>
      <c r="B21" s="28" t="s">
        <v>22</v>
      </c>
      <c r="C21" s="4" t="s">
        <v>6</v>
      </c>
      <c r="D21" s="14">
        <v>1</v>
      </c>
      <c r="E21" s="14"/>
      <c r="F21" s="15">
        <v>0</v>
      </c>
      <c r="G21" s="15"/>
      <c r="H21" s="15"/>
      <c r="I21" s="16">
        <f t="shared" si="2"/>
        <v>0</v>
      </c>
      <c r="J21" s="16"/>
      <c r="K21" s="16"/>
      <c r="L21" s="17">
        <f t="shared" si="3"/>
        <v>0</v>
      </c>
      <c r="M21" s="17"/>
      <c r="N21" s="17"/>
    </row>
    <row r="22" spans="1:14">
      <c r="A22" s="29" t="s">
        <v>56</v>
      </c>
      <c r="B22" s="28" t="s">
        <v>23</v>
      </c>
      <c r="C22" s="4" t="s">
        <v>6</v>
      </c>
      <c r="D22" s="14">
        <v>1</v>
      </c>
      <c r="E22" s="14"/>
      <c r="F22" s="15">
        <v>0</v>
      </c>
      <c r="G22" s="15"/>
      <c r="H22" s="15"/>
      <c r="I22" s="16">
        <f t="shared" si="2"/>
        <v>0</v>
      </c>
      <c r="J22" s="16"/>
      <c r="K22" s="16"/>
      <c r="L22" s="17">
        <f t="shared" si="3"/>
        <v>0</v>
      </c>
      <c r="M22" s="17"/>
      <c r="N22" s="17"/>
    </row>
    <row r="23" spans="1:14">
      <c r="A23" s="29" t="s">
        <v>57</v>
      </c>
      <c r="B23" s="28" t="s">
        <v>24</v>
      </c>
      <c r="C23" s="4" t="s">
        <v>6</v>
      </c>
      <c r="D23" s="14">
        <v>1</v>
      </c>
      <c r="E23" s="14"/>
      <c r="F23" s="15">
        <v>0</v>
      </c>
      <c r="G23" s="15"/>
      <c r="H23" s="15"/>
      <c r="I23" s="16">
        <f t="shared" si="2"/>
        <v>0</v>
      </c>
      <c r="J23" s="16"/>
      <c r="K23" s="16"/>
      <c r="L23" s="17">
        <f t="shared" si="3"/>
        <v>0</v>
      </c>
      <c r="M23" s="17"/>
      <c r="N23" s="17"/>
    </row>
    <row r="24" spans="1:14">
      <c r="A24" s="29" t="s">
        <v>58</v>
      </c>
      <c r="B24" s="28" t="s">
        <v>25</v>
      </c>
      <c r="C24" s="4" t="s">
        <v>6</v>
      </c>
      <c r="D24" s="14">
        <v>1</v>
      </c>
      <c r="E24" s="14"/>
      <c r="F24" s="15">
        <v>0</v>
      </c>
      <c r="G24" s="15"/>
      <c r="H24" s="15"/>
      <c r="I24" s="16">
        <f t="shared" si="2"/>
        <v>0</v>
      </c>
      <c r="J24" s="16"/>
      <c r="K24" s="16"/>
      <c r="L24" s="17">
        <f t="shared" si="3"/>
        <v>0</v>
      </c>
      <c r="M24" s="17"/>
      <c r="N24" s="17"/>
    </row>
    <row r="25" spans="1:14">
      <c r="A25" s="29" t="s">
        <v>59</v>
      </c>
      <c r="B25" s="28" t="s">
        <v>26</v>
      </c>
      <c r="C25" s="4" t="s">
        <v>6</v>
      </c>
      <c r="D25" s="14">
        <v>1</v>
      </c>
      <c r="E25" s="14"/>
      <c r="F25" s="15">
        <v>0</v>
      </c>
      <c r="G25" s="15"/>
      <c r="H25" s="15"/>
      <c r="I25" s="16">
        <f t="shared" si="2"/>
        <v>0</v>
      </c>
      <c r="J25" s="16"/>
      <c r="K25" s="16"/>
      <c r="L25" s="17">
        <f t="shared" si="3"/>
        <v>0</v>
      </c>
      <c r="M25" s="17"/>
      <c r="N25" s="17"/>
    </row>
    <row r="26" spans="1:14">
      <c r="A26" s="29" t="s">
        <v>60</v>
      </c>
      <c r="B26" s="28" t="s">
        <v>27</v>
      </c>
      <c r="C26" s="4" t="s">
        <v>6</v>
      </c>
      <c r="D26" s="14">
        <v>1</v>
      </c>
      <c r="E26" s="14"/>
      <c r="F26" s="15">
        <v>0</v>
      </c>
      <c r="G26" s="15"/>
      <c r="H26" s="15"/>
      <c r="I26" s="16">
        <f t="shared" si="2"/>
        <v>0</v>
      </c>
      <c r="J26" s="16"/>
      <c r="K26" s="16"/>
      <c r="L26" s="17">
        <f t="shared" si="3"/>
        <v>0</v>
      </c>
      <c r="M26" s="17"/>
      <c r="N26" s="17"/>
    </row>
    <row r="27" spans="1:14">
      <c r="A27" s="29" t="s">
        <v>61</v>
      </c>
      <c r="B27" s="28" t="s">
        <v>28</v>
      </c>
      <c r="C27" s="4" t="s">
        <v>6</v>
      </c>
      <c r="D27" s="14">
        <v>1</v>
      </c>
      <c r="E27" s="14"/>
      <c r="F27" s="15">
        <v>0</v>
      </c>
      <c r="G27" s="15"/>
      <c r="H27" s="15"/>
      <c r="I27" s="16">
        <f t="shared" si="2"/>
        <v>0</v>
      </c>
      <c r="J27" s="16"/>
      <c r="K27" s="16"/>
      <c r="L27" s="17">
        <f t="shared" si="3"/>
        <v>0</v>
      </c>
      <c r="M27" s="17"/>
      <c r="N27" s="17"/>
    </row>
    <row r="28" spans="1:14">
      <c r="A28" s="29" t="s">
        <v>62</v>
      </c>
      <c r="B28" s="28" t="s">
        <v>29</v>
      </c>
      <c r="C28" s="4" t="s">
        <v>6</v>
      </c>
      <c r="D28" s="14">
        <v>1</v>
      </c>
      <c r="E28" s="14"/>
      <c r="F28" s="15">
        <v>0</v>
      </c>
      <c r="G28" s="15"/>
      <c r="H28" s="15"/>
      <c r="I28" s="16">
        <f>ROUND(F28,2)</f>
        <v>0</v>
      </c>
      <c r="J28" s="16"/>
      <c r="K28" s="16"/>
      <c r="L28" s="17">
        <f>D28*I28</f>
        <v>0</v>
      </c>
      <c r="M28" s="17"/>
      <c r="N28" s="17"/>
    </row>
    <row r="29" spans="1:14">
      <c r="A29" s="29" t="s">
        <v>63</v>
      </c>
      <c r="B29" s="28" t="s">
        <v>30</v>
      </c>
      <c r="C29" s="4" t="s">
        <v>6</v>
      </c>
      <c r="D29" s="14">
        <v>1</v>
      </c>
      <c r="E29" s="14"/>
      <c r="F29" s="15">
        <v>0</v>
      </c>
      <c r="G29" s="15"/>
      <c r="H29" s="15"/>
      <c r="I29" s="16">
        <f t="shared" ref="I29:I36" si="4">ROUND(F29,2)</f>
        <v>0</v>
      </c>
      <c r="J29" s="16"/>
      <c r="K29" s="16"/>
      <c r="L29" s="17">
        <f t="shared" ref="L29:L36" si="5">D29*I29</f>
        <v>0</v>
      </c>
      <c r="M29" s="17"/>
      <c r="N29" s="17"/>
    </row>
    <row r="30" spans="1:14">
      <c r="A30" s="29" t="s">
        <v>64</v>
      </c>
      <c r="B30" s="28" t="s">
        <v>31</v>
      </c>
      <c r="C30" s="4" t="s">
        <v>6</v>
      </c>
      <c r="D30" s="14">
        <v>18</v>
      </c>
      <c r="E30" s="14"/>
      <c r="F30" s="15">
        <v>0</v>
      </c>
      <c r="G30" s="15"/>
      <c r="H30" s="15"/>
      <c r="I30" s="16">
        <f t="shared" si="4"/>
        <v>0</v>
      </c>
      <c r="J30" s="16"/>
      <c r="K30" s="16"/>
      <c r="L30" s="17">
        <f t="shared" si="5"/>
        <v>0</v>
      </c>
      <c r="M30" s="17"/>
      <c r="N30" s="17"/>
    </row>
    <row r="31" spans="1:14">
      <c r="A31" s="29" t="s">
        <v>65</v>
      </c>
      <c r="B31" s="28" t="s">
        <v>32</v>
      </c>
      <c r="C31" s="4" t="s">
        <v>6</v>
      </c>
      <c r="D31" s="14">
        <v>9</v>
      </c>
      <c r="E31" s="14"/>
      <c r="F31" s="15">
        <v>0</v>
      </c>
      <c r="G31" s="15"/>
      <c r="H31" s="15"/>
      <c r="I31" s="16">
        <f t="shared" si="4"/>
        <v>0</v>
      </c>
      <c r="J31" s="16"/>
      <c r="K31" s="16"/>
      <c r="L31" s="17">
        <f t="shared" si="5"/>
        <v>0</v>
      </c>
      <c r="M31" s="17"/>
      <c r="N31" s="17"/>
    </row>
    <row r="32" spans="1:14">
      <c r="A32" s="29" t="s">
        <v>66</v>
      </c>
      <c r="B32" s="28" t="s">
        <v>33</v>
      </c>
      <c r="C32" s="4" t="s">
        <v>6</v>
      </c>
      <c r="D32" s="14">
        <v>1</v>
      </c>
      <c r="E32" s="14"/>
      <c r="F32" s="15">
        <v>0</v>
      </c>
      <c r="G32" s="15"/>
      <c r="H32" s="15"/>
      <c r="I32" s="16">
        <f t="shared" si="4"/>
        <v>0</v>
      </c>
      <c r="J32" s="16"/>
      <c r="K32" s="16"/>
      <c r="L32" s="17">
        <f t="shared" si="5"/>
        <v>0</v>
      </c>
      <c r="M32" s="17"/>
      <c r="N32" s="17"/>
    </row>
    <row r="33" spans="1:14">
      <c r="A33" s="29" t="s">
        <v>67</v>
      </c>
      <c r="B33" s="28" t="s">
        <v>34</v>
      </c>
      <c r="C33" s="4" t="s">
        <v>6</v>
      </c>
      <c r="D33" s="14">
        <v>1</v>
      </c>
      <c r="E33" s="14"/>
      <c r="F33" s="15">
        <v>0</v>
      </c>
      <c r="G33" s="15"/>
      <c r="H33" s="15"/>
      <c r="I33" s="16">
        <f t="shared" si="4"/>
        <v>0</v>
      </c>
      <c r="J33" s="16"/>
      <c r="K33" s="16"/>
      <c r="L33" s="17">
        <f t="shared" si="5"/>
        <v>0</v>
      </c>
      <c r="M33" s="17"/>
      <c r="N33" s="17"/>
    </row>
    <row r="34" spans="1:14">
      <c r="A34" s="29" t="s">
        <v>68</v>
      </c>
      <c r="B34" s="28" t="s">
        <v>35</v>
      </c>
      <c r="C34" s="4" t="s">
        <v>6</v>
      </c>
      <c r="D34" s="14">
        <v>1</v>
      </c>
      <c r="E34" s="14"/>
      <c r="F34" s="15">
        <v>0</v>
      </c>
      <c r="G34" s="15"/>
      <c r="H34" s="15"/>
      <c r="I34" s="16">
        <f t="shared" si="4"/>
        <v>0</v>
      </c>
      <c r="J34" s="16"/>
      <c r="K34" s="16"/>
      <c r="L34" s="17">
        <f t="shared" si="5"/>
        <v>0</v>
      </c>
      <c r="M34" s="17"/>
      <c r="N34" s="17"/>
    </row>
    <row r="35" spans="1:14">
      <c r="A35" s="29" t="s">
        <v>69</v>
      </c>
      <c r="B35" s="28" t="s">
        <v>36</v>
      </c>
      <c r="C35" s="4" t="s">
        <v>6</v>
      </c>
      <c r="D35" s="14">
        <v>1</v>
      </c>
      <c r="E35" s="14"/>
      <c r="F35" s="15">
        <v>0</v>
      </c>
      <c r="G35" s="15"/>
      <c r="H35" s="15"/>
      <c r="I35" s="16">
        <f t="shared" si="4"/>
        <v>0</v>
      </c>
      <c r="J35" s="16"/>
      <c r="K35" s="16"/>
      <c r="L35" s="17">
        <f t="shared" si="5"/>
        <v>0</v>
      </c>
      <c r="M35" s="17"/>
      <c r="N35" s="17"/>
    </row>
    <row r="36" spans="1:14">
      <c r="A36" s="29" t="s">
        <v>70</v>
      </c>
      <c r="B36" s="28" t="s">
        <v>37</v>
      </c>
      <c r="C36" s="4" t="s">
        <v>6</v>
      </c>
      <c r="D36" s="14">
        <v>1</v>
      </c>
      <c r="E36" s="14"/>
      <c r="F36" s="15">
        <v>0</v>
      </c>
      <c r="G36" s="15"/>
      <c r="H36" s="15"/>
      <c r="I36" s="16">
        <f t="shared" si="4"/>
        <v>0</v>
      </c>
      <c r="J36" s="16"/>
      <c r="K36" s="16"/>
      <c r="L36" s="17">
        <f t="shared" si="5"/>
        <v>0</v>
      </c>
      <c r="M36" s="17"/>
      <c r="N36" s="17"/>
    </row>
    <row r="38" spans="1:14" ht="30" customHeight="1">
      <c r="B38" s="7" t="s">
        <v>39</v>
      </c>
      <c r="C38" s="8"/>
      <c r="D38" s="8"/>
      <c r="E38" s="8"/>
      <c r="F38" s="8"/>
      <c r="G38" s="8"/>
      <c r="H38" s="8"/>
      <c r="I38" s="8"/>
      <c r="J38" s="8"/>
      <c r="K38" s="9"/>
      <c r="L38" s="10">
        <f>SUM(L8:N36)</f>
        <v>0</v>
      </c>
      <c r="M38" s="11"/>
      <c r="N38" s="12"/>
    </row>
    <row r="39" spans="1:14">
      <c r="B39" s="2"/>
      <c r="C39" s="2"/>
      <c r="D39" s="2"/>
      <c r="E39" s="3"/>
      <c r="F39" s="3"/>
      <c r="G39" s="3"/>
      <c r="H39" s="1"/>
      <c r="I39" s="26"/>
      <c r="J39" s="26"/>
      <c r="K39" s="26"/>
    </row>
    <row r="40" spans="1:14">
      <c r="B40" s="13" t="s">
        <v>9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>
      <c r="B41" s="13" t="s">
        <v>40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6" spans="1:14" ht="15" customHeight="1"/>
    <row r="48" spans="1:14" ht="15" customHeight="1"/>
    <row r="49" ht="15" customHeight="1"/>
  </sheetData>
  <sheetProtection password="E0AD" sheet="1" objects="1" scenarios="1" selectLockedCells="1"/>
  <mergeCells count="128">
    <mergeCell ref="A7:N7"/>
    <mergeCell ref="D12:E12"/>
    <mergeCell ref="F12:H12"/>
    <mergeCell ref="I12:K12"/>
    <mergeCell ref="L12:N12"/>
    <mergeCell ref="D13:E13"/>
    <mergeCell ref="F13:H13"/>
    <mergeCell ref="I13:K13"/>
    <mergeCell ref="L13:N13"/>
    <mergeCell ref="D17:E17"/>
    <mergeCell ref="F17:H17"/>
    <mergeCell ref="D22:E22"/>
    <mergeCell ref="B1:N1"/>
    <mergeCell ref="B2:N2"/>
    <mergeCell ref="B3:N3"/>
    <mergeCell ref="I8:K8"/>
    <mergeCell ref="D8:E8"/>
    <mergeCell ref="F8:H8"/>
    <mergeCell ref="L6:N6"/>
    <mergeCell ref="L8:N8"/>
    <mergeCell ref="I6:K6"/>
    <mergeCell ref="F6:H6"/>
    <mergeCell ref="D6:E6"/>
    <mergeCell ref="D10:E10"/>
    <mergeCell ref="F10:H10"/>
    <mergeCell ref="I10:K10"/>
    <mergeCell ref="L10:N10"/>
    <mergeCell ref="D11:E11"/>
    <mergeCell ref="F11:H11"/>
    <mergeCell ref="I11:K11"/>
    <mergeCell ref="D18:E18"/>
    <mergeCell ref="F18:H18"/>
    <mergeCell ref="I18:K18"/>
    <mergeCell ref="L18:N18"/>
    <mergeCell ref="L21:N21"/>
    <mergeCell ref="D14:E14"/>
    <mergeCell ref="F14:H14"/>
    <mergeCell ref="I14:K14"/>
    <mergeCell ref="L14:N14"/>
    <mergeCell ref="D15:E15"/>
    <mergeCell ref="F15:H15"/>
    <mergeCell ref="I15:K15"/>
    <mergeCell ref="L15:N15"/>
    <mergeCell ref="D19:E19"/>
    <mergeCell ref="F19:H19"/>
    <mergeCell ref="I19:K19"/>
    <mergeCell ref="L19:N19"/>
    <mergeCell ref="D21:E21"/>
    <mergeCell ref="F21:H21"/>
    <mergeCell ref="I21:K21"/>
    <mergeCell ref="I16:K16"/>
    <mergeCell ref="L16:N16"/>
    <mergeCell ref="F20:H20"/>
    <mergeCell ref="I20:K20"/>
    <mergeCell ref="L20:N20"/>
    <mergeCell ref="D16:E16"/>
    <mergeCell ref="F16:H16"/>
    <mergeCell ref="D23:E23"/>
    <mergeCell ref="F23:H23"/>
    <mergeCell ref="I23:K23"/>
    <mergeCell ref="L23:N23"/>
    <mergeCell ref="D29:E29"/>
    <mergeCell ref="F29:H29"/>
    <mergeCell ref="I29:K29"/>
    <mergeCell ref="L29:N29"/>
    <mergeCell ref="D26:E26"/>
    <mergeCell ref="F26:H26"/>
    <mergeCell ref="D30:E30"/>
    <mergeCell ref="F30:H30"/>
    <mergeCell ref="I30:K30"/>
    <mergeCell ref="L30:N30"/>
    <mergeCell ref="I17:K17"/>
    <mergeCell ref="L17:N17"/>
    <mergeCell ref="D27:E27"/>
    <mergeCell ref="F27:H27"/>
    <mergeCell ref="I27:K27"/>
    <mergeCell ref="L27:N27"/>
    <mergeCell ref="I26:K26"/>
    <mergeCell ref="L26:N26"/>
    <mergeCell ref="D24:E24"/>
    <mergeCell ref="F24:H24"/>
    <mergeCell ref="I24:K24"/>
    <mergeCell ref="L24:N24"/>
    <mergeCell ref="D25:E25"/>
    <mergeCell ref="F25:H25"/>
    <mergeCell ref="I25:K25"/>
    <mergeCell ref="L25:N25"/>
    <mergeCell ref="F22:H22"/>
    <mergeCell ref="I22:K22"/>
    <mergeCell ref="L22:N22"/>
    <mergeCell ref="D20:E20"/>
    <mergeCell ref="L33:N33"/>
    <mergeCell ref="D34:E34"/>
    <mergeCell ref="F34:H34"/>
    <mergeCell ref="I34:K34"/>
    <mergeCell ref="L34:N34"/>
    <mergeCell ref="D31:E31"/>
    <mergeCell ref="F31:H31"/>
    <mergeCell ref="I31:K31"/>
    <mergeCell ref="L31:N31"/>
    <mergeCell ref="D32:E32"/>
    <mergeCell ref="F32:H32"/>
    <mergeCell ref="I32:K32"/>
    <mergeCell ref="L32:N32"/>
    <mergeCell ref="B38:K38"/>
    <mergeCell ref="L38:N38"/>
    <mergeCell ref="B40:N40"/>
    <mergeCell ref="B41:N41"/>
    <mergeCell ref="D9:E9"/>
    <mergeCell ref="F9:H9"/>
    <mergeCell ref="I9:K9"/>
    <mergeCell ref="L9:N9"/>
    <mergeCell ref="L11:N11"/>
    <mergeCell ref="D28:E28"/>
    <mergeCell ref="F28:H28"/>
    <mergeCell ref="I28:K28"/>
    <mergeCell ref="L28:N28"/>
    <mergeCell ref="D35:E35"/>
    <mergeCell ref="F35:H35"/>
    <mergeCell ref="I35:K35"/>
    <mergeCell ref="L35:N35"/>
    <mergeCell ref="D36:E36"/>
    <mergeCell ref="F36:H36"/>
    <mergeCell ref="I36:K36"/>
    <mergeCell ref="L36:N36"/>
    <mergeCell ref="D33:E33"/>
    <mergeCell ref="F33:H33"/>
    <mergeCell ref="I33:K33"/>
  </mergeCells>
  <phoneticPr fontId="11" type="noConversion"/>
  <conditionalFormatting sqref="I8:I36">
    <cfRule type="cellIs" dxfId="2" priority="36" operator="lessThan">
      <formula>0</formula>
    </cfRule>
  </conditionalFormatting>
  <conditionalFormatting sqref="I8:I36">
    <cfRule type="cellIs" dxfId="1" priority="34" operator="greaterThan">
      <formula>0</formula>
    </cfRule>
    <cfRule type="cellIs" dxfId="0" priority="35" operator="equal">
      <formula>0</formula>
    </cfRule>
  </conditionalFormatting>
  <pageMargins left="0.7" right="0.7" top="0.78740157499999996" bottom="0.78740157499999996" header="0.3" footer="0.3"/>
  <pageSetup paperSize="9" scale="64" fitToHeight="0" orientation="landscape" r:id="rId1"/>
  <headerFooter>
    <oddFooter>&amp;LDokumentace zadávacího řízení &amp;"-,Tučné"GRUP0818 &amp;"-,Obyčejné"– příloha č. 4b&amp;RStránka &amp;P z &amp;N</oddFooter>
  </headerFooter>
  <rowBreaks count="1" manualBreakCount="1">
    <brk id="34" min="1" max="13" man="1"/>
  </rowBreaks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Množství, cena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janocko</cp:lastModifiedBy>
  <cp:lastPrinted>2017-04-26T10:51:54Z</cp:lastPrinted>
  <dcterms:created xsi:type="dcterms:W3CDTF">2016-07-01T13:25:18Z</dcterms:created>
  <dcterms:modified xsi:type="dcterms:W3CDTF">2018-12-07T09:12:55Z</dcterms:modified>
</cp:coreProperties>
</file>